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G21" i="1" l="1"/>
  <c r="F21" i="1"/>
  <c r="H21" i="1" l="1"/>
</calcChain>
</file>

<file path=xl/sharedStrings.xml><?xml version="1.0" encoding="utf-8"?>
<sst xmlns="http://schemas.openxmlformats.org/spreadsheetml/2006/main" count="81" uniqueCount="47">
  <si>
    <t>901</t>
  </si>
  <si>
    <t>0102</t>
  </si>
  <si>
    <t>7210100110</t>
  </si>
  <si>
    <t>Расходы на обеспечение выплат по оплате труда Главе муниципального образования городской округ Евпатория Республики Крым в рамках непрограммных направлений расходов</t>
  </si>
  <si>
    <t>121</t>
  </si>
  <si>
    <t>129</t>
  </si>
  <si>
    <t>0103</t>
  </si>
  <si>
    <t>7210200110</t>
  </si>
  <si>
    <t>Расходы на обеспечение выплат по оплате труда заместителю председателя Евпаторийского городского совета Республики Крым, председателю комитета (комиссии) и депутатам Евпаторийского городского совета Республики Крым, осуществляющим свои полномочия на постоянной основе в рамках непрограммных направлений расходов</t>
  </si>
  <si>
    <t>7210300110</t>
  </si>
  <si>
    <t>Расходы на обеспечение выплат по оплате труда работникам аппарата Евпаторийского городского совета Республики Крым в рамках непрограммных направлений расходов</t>
  </si>
  <si>
    <t>7210300190</t>
  </si>
  <si>
    <t>Расходы на обеспечение выполнения функций аппаратом Евпаторийского городского совета Республики Крым (за исключением расходов на выплаты по оплате труда работникам указанных органов) в рамках непрограммных направлений расходов</t>
  </si>
  <si>
    <t>242</t>
  </si>
  <si>
    <t>244</t>
  </si>
  <si>
    <t>0113</t>
  </si>
  <si>
    <t>7400010040</t>
  </si>
  <si>
    <t>Расходы на исполнение публичных и публичных нормативных обязательств несоциального характера в рамках непрограммных направлений расходов</t>
  </si>
  <si>
    <t>330</t>
  </si>
  <si>
    <t>7400020370</t>
  </si>
  <si>
    <t>Расходы на мероприятия в рамках непрограммных направлений расходов</t>
  </si>
  <si>
    <t>0705</t>
  </si>
  <si>
    <t>0709</t>
  </si>
  <si>
    <t>1100020440</t>
  </si>
  <si>
    <t>Расходы на выплату премии Главы муниципального образования городской округ Евпатория Республики Крым в рамках муниципальной программы развития образования в городском округе Евпатория Республики Крым</t>
  </si>
  <si>
    <t>350</t>
  </si>
  <si>
    <t>1100020450</t>
  </si>
  <si>
    <t>Расходы на выплату стипендии Главы муниципального образования городской округ Евпатория Республики Крым в рамках муниципальной программы развития образования в городском округе Евпатория Республики Крым</t>
  </si>
  <si>
    <t>340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</si>
  <si>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</si>
  <si>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</si>
  <si>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</si>
  <si>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</si>
  <si>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</si>
  <si>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</si>
  <si>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</si>
  <si>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</si>
  <si>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</si>
  <si>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</si>
  <si>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</si>
  <si>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</si>
  <si>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</si>
  <si>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Евпаторийский городской совет Республики Крым</t>
  </si>
  <si>
    <t>Расходы на обеспечение деятельности Главы муниципального образования городской округ Евпатория Республики Крым (за исключением расходов на выплаты по оплате труда главе муниципального образования городской округ Евпатория Республики Крым) в рамках непрограммных направлений расходов</t>
  </si>
  <si>
    <t>122</t>
  </si>
  <si>
    <t>7210100190</t>
  </si>
  <si>
    <t>по состоянию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</si>
</sst>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4" fillId="0" borderId="2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NumberFormat="1" applyFont="1" applyFill="1" applyBorder="1" applyAlignment="1"/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E10" sqref="E10:E11"/>
    </sheetView>
  </sheetViews>
  <sheetFormatPr defaultRowHeight="15" x14ac:dyDescent="0.25"/>
  <cols>
    <col min="1" max="2" width="9.7109375" style="2" customWidth="1"/>
    <col min="3" max="3" width="10.42578125" style="2" customWidth="1"/>
    <col min="4" max="4" width="9.7109375" style="2" customWidth="1"/>
    <col min="5" max="5" width="38.42578125" style="2" customWidth="1"/>
    <col min="6" max="8" width="14.85546875" style="2" customWidth="1"/>
    <col min="9" max="9" width="5.7109375" style="2" customWidth="1"/>
    <col min="10" max="12" width="9" style="2" customWidth="1"/>
    <col min="13" max="16384" width="9.140625" style="2"/>
  </cols>
  <sheetData>
    <row r="1" spans="1:8" ht="15" customHeight="1" x14ac:dyDescent="0.25">
      <c r="A1" s="11" t="s">
        <v>42</v>
      </c>
      <c r="B1" s="11"/>
      <c r="C1" s="11"/>
      <c r="D1" s="11"/>
      <c r="E1" s="11"/>
      <c r="F1" s="11"/>
      <c r="G1" s="11"/>
      <c r="H1" s="11"/>
    </row>
    <row r="2" spans="1:8" ht="12.75" customHeight="1" x14ac:dyDescent="0.25">
      <c r="A2" s="17" t="s">
        <v>46</v>
      </c>
      <c r="B2" s="17"/>
      <c r="C2" s="17"/>
      <c r="D2" s="17"/>
      <c r="E2" s="17"/>
      <c r="F2" s="17"/>
      <c r="G2" s="17"/>
      <c r="H2" s="17"/>
    </row>
    <row r="3" spans="1:8" ht="12" customHeight="1" x14ac:dyDescent="0.25">
      <c r="B3" s="3"/>
      <c r="C3" s="3"/>
      <c r="D3" s="3"/>
      <c r="E3" s="3"/>
      <c r="F3" s="3"/>
      <c r="G3" s="3"/>
      <c r="H3" s="3"/>
    </row>
    <row r="4" spans="1:8" ht="18" customHeight="1" x14ac:dyDescent="0.25">
      <c r="A4" s="18" t="s">
        <v>30</v>
      </c>
      <c r="B4" s="19"/>
      <c r="C4" s="19"/>
      <c r="D4" s="20"/>
      <c r="E4" s="21" t="s">
        <v>31</v>
      </c>
      <c r="F4" s="21" t="s">
        <v>32</v>
      </c>
      <c r="G4" s="21" t="s">
        <v>33</v>
      </c>
      <c r="H4" s="21" t="s">
        <v>34</v>
      </c>
    </row>
    <row r="5" spans="1:8" ht="18" customHeight="1" x14ac:dyDescent="0.25">
      <c r="A5" s="4" t="s">
        <v>35</v>
      </c>
      <c r="B5" s="4" t="s">
        <v>36</v>
      </c>
      <c r="C5" s="4" t="s">
        <v>37</v>
      </c>
      <c r="D5" s="4" t="s">
        <v>38</v>
      </c>
      <c r="E5" s="22"/>
      <c r="F5" s="22"/>
      <c r="G5" s="22"/>
      <c r="H5" s="22"/>
    </row>
    <row r="6" spans="1:8" x14ac:dyDescent="0.25">
      <c r="A6" s="5">
        <v>1</v>
      </c>
      <c r="B6" s="5">
        <v>2</v>
      </c>
      <c r="C6" s="5">
        <v>3</v>
      </c>
      <c r="D6" s="5" t="s">
        <v>39</v>
      </c>
      <c r="E6" s="5" t="s">
        <v>40</v>
      </c>
      <c r="F6" s="5">
        <v>6</v>
      </c>
      <c r="G6" s="5">
        <v>7</v>
      </c>
      <c r="H6" s="5" t="s">
        <v>41</v>
      </c>
    </row>
    <row r="7" spans="1:8" ht="23.25" customHeight="1" x14ac:dyDescent="0.25">
      <c r="A7" s="6" t="s">
        <v>0</v>
      </c>
      <c r="B7" s="6" t="s">
        <v>1</v>
      </c>
      <c r="C7" s="6" t="s">
        <v>2</v>
      </c>
      <c r="D7" s="6" t="s">
        <v>4</v>
      </c>
      <c r="E7" s="12" t="s">
        <v>3</v>
      </c>
      <c r="F7" s="1">
        <v>1265401</v>
      </c>
      <c r="G7" s="1">
        <v>446900</v>
      </c>
      <c r="H7" s="1">
        <f>G7/F7*100</f>
        <v>35.316867933564147</v>
      </c>
    </row>
    <row r="8" spans="1:8" ht="23.25" customHeight="1" x14ac:dyDescent="0.25">
      <c r="A8" s="6" t="s">
        <v>0</v>
      </c>
      <c r="B8" s="6" t="s">
        <v>1</v>
      </c>
      <c r="C8" s="6" t="s">
        <v>2</v>
      </c>
      <c r="D8" s="6" t="s">
        <v>5</v>
      </c>
      <c r="E8" s="13"/>
      <c r="F8" s="1">
        <v>382152</v>
      </c>
      <c r="G8" s="1">
        <v>134963.79</v>
      </c>
      <c r="H8" s="1">
        <f t="shared" ref="H8:H21" si="0">G8/F8*100</f>
        <v>35.316782327450859</v>
      </c>
    </row>
    <row r="9" spans="1:8" ht="80.25" customHeight="1" x14ac:dyDescent="0.25">
      <c r="A9" s="6" t="s">
        <v>0</v>
      </c>
      <c r="B9" s="6" t="s">
        <v>1</v>
      </c>
      <c r="C9" s="6" t="s">
        <v>45</v>
      </c>
      <c r="D9" s="6" t="s">
        <v>44</v>
      </c>
      <c r="E9" s="7" t="s">
        <v>43</v>
      </c>
      <c r="F9" s="1">
        <v>299000.3</v>
      </c>
      <c r="G9" s="1">
        <v>170074.61</v>
      </c>
      <c r="H9" s="1">
        <f t="shared" si="0"/>
        <v>56.881083396906284</v>
      </c>
    </row>
    <row r="10" spans="1:8" ht="45.75" customHeight="1" x14ac:dyDescent="0.25">
      <c r="A10" s="6" t="s">
        <v>0</v>
      </c>
      <c r="B10" s="6" t="s">
        <v>6</v>
      </c>
      <c r="C10" s="6" t="s">
        <v>7</v>
      </c>
      <c r="D10" s="6" t="s">
        <v>4</v>
      </c>
      <c r="E10" s="12" t="s">
        <v>8</v>
      </c>
      <c r="F10" s="1">
        <v>1040606</v>
      </c>
      <c r="G10" s="1">
        <v>521543.98</v>
      </c>
      <c r="H10" s="1">
        <f t="shared" si="0"/>
        <v>50.119255510731243</v>
      </c>
    </row>
    <row r="11" spans="1:8" ht="45.75" customHeight="1" x14ac:dyDescent="0.25">
      <c r="A11" s="6" t="s">
        <v>0</v>
      </c>
      <c r="B11" s="6" t="s">
        <v>6</v>
      </c>
      <c r="C11" s="6" t="s">
        <v>7</v>
      </c>
      <c r="D11" s="6" t="s">
        <v>5</v>
      </c>
      <c r="E11" s="13"/>
      <c r="F11" s="1">
        <v>314264</v>
      </c>
      <c r="G11" s="1">
        <v>157506.26999999999</v>
      </c>
      <c r="H11" s="1">
        <f t="shared" si="0"/>
        <v>50.119094137413121</v>
      </c>
    </row>
    <row r="12" spans="1:8" ht="23.25" customHeight="1" x14ac:dyDescent="0.25">
      <c r="A12" s="6" t="s">
        <v>0</v>
      </c>
      <c r="B12" s="6" t="s">
        <v>6</v>
      </c>
      <c r="C12" s="6" t="s">
        <v>9</v>
      </c>
      <c r="D12" s="6" t="s">
        <v>4</v>
      </c>
      <c r="E12" s="12" t="s">
        <v>10</v>
      </c>
      <c r="F12" s="1">
        <v>4959871</v>
      </c>
      <c r="G12" s="1">
        <v>2153080.9700000002</v>
      </c>
      <c r="H12" s="1">
        <f t="shared" si="0"/>
        <v>43.410019534782258</v>
      </c>
    </row>
    <row r="13" spans="1:8" ht="23.25" customHeight="1" x14ac:dyDescent="0.25">
      <c r="A13" s="6" t="s">
        <v>0</v>
      </c>
      <c r="B13" s="6" t="s">
        <v>6</v>
      </c>
      <c r="C13" s="6" t="s">
        <v>9</v>
      </c>
      <c r="D13" s="6" t="s">
        <v>5</v>
      </c>
      <c r="E13" s="13"/>
      <c r="F13" s="1">
        <v>1497882</v>
      </c>
      <c r="G13" s="1">
        <v>641486.5</v>
      </c>
      <c r="H13" s="1">
        <f t="shared" si="0"/>
        <v>42.826237313753687</v>
      </c>
    </row>
    <row r="14" spans="1:8" ht="35.25" customHeight="1" x14ac:dyDescent="0.25">
      <c r="A14" s="6" t="s">
        <v>0</v>
      </c>
      <c r="B14" s="6" t="s">
        <v>6</v>
      </c>
      <c r="C14" s="6" t="s">
        <v>11</v>
      </c>
      <c r="D14" s="6" t="s">
        <v>13</v>
      </c>
      <c r="E14" s="12" t="s">
        <v>12</v>
      </c>
      <c r="F14" s="1">
        <v>293320</v>
      </c>
      <c r="G14" s="1">
        <v>239550</v>
      </c>
      <c r="H14" s="1">
        <f t="shared" si="0"/>
        <v>81.668484931133236</v>
      </c>
    </row>
    <row r="15" spans="1:8" ht="35.25" customHeight="1" x14ac:dyDescent="0.25">
      <c r="A15" s="6" t="s">
        <v>0</v>
      </c>
      <c r="B15" s="6" t="s">
        <v>6</v>
      </c>
      <c r="C15" s="6" t="s">
        <v>11</v>
      </c>
      <c r="D15" s="6" t="s">
        <v>14</v>
      </c>
      <c r="E15" s="13"/>
      <c r="F15" s="1">
        <v>259966.7</v>
      </c>
      <c r="G15" s="1">
        <v>109671</v>
      </c>
      <c r="H15" s="1">
        <f t="shared" si="0"/>
        <v>42.186556970565839</v>
      </c>
    </row>
    <row r="16" spans="1:8" ht="46.5" customHeight="1" x14ac:dyDescent="0.25">
      <c r="A16" s="6" t="s">
        <v>0</v>
      </c>
      <c r="B16" s="6" t="s">
        <v>15</v>
      </c>
      <c r="C16" s="6" t="s">
        <v>16</v>
      </c>
      <c r="D16" s="6" t="s">
        <v>18</v>
      </c>
      <c r="E16" s="8" t="s">
        <v>17</v>
      </c>
      <c r="F16" s="1">
        <v>150000</v>
      </c>
      <c r="G16" s="1">
        <v>150000</v>
      </c>
      <c r="H16" s="1">
        <f t="shared" si="0"/>
        <v>100</v>
      </c>
    </row>
    <row r="17" spans="1:8" ht="23.25" customHeight="1" x14ac:dyDescent="0.25">
      <c r="A17" s="6" t="s">
        <v>0</v>
      </c>
      <c r="B17" s="6" t="s">
        <v>15</v>
      </c>
      <c r="C17" s="6" t="s">
        <v>19</v>
      </c>
      <c r="D17" s="6" t="s">
        <v>14</v>
      </c>
      <c r="E17" s="8" t="s">
        <v>20</v>
      </c>
      <c r="F17" s="1">
        <v>1277329</v>
      </c>
      <c r="G17" s="1">
        <v>1010080</v>
      </c>
      <c r="H17" s="1">
        <f t="shared" si="0"/>
        <v>79.077512528095738</v>
      </c>
    </row>
    <row r="18" spans="1:8" ht="69.75" customHeight="1" x14ac:dyDescent="0.25">
      <c r="A18" s="6" t="s">
        <v>0</v>
      </c>
      <c r="B18" s="6" t="s">
        <v>21</v>
      </c>
      <c r="C18" s="6" t="s">
        <v>11</v>
      </c>
      <c r="D18" s="6" t="s">
        <v>14</v>
      </c>
      <c r="E18" s="8" t="s">
        <v>12</v>
      </c>
      <c r="F18" s="1">
        <v>7200</v>
      </c>
      <c r="G18" s="1">
        <v>1500</v>
      </c>
      <c r="H18" s="1">
        <f t="shared" si="0"/>
        <v>20.833333333333336</v>
      </c>
    </row>
    <row r="19" spans="1:8" ht="57.75" customHeight="1" x14ac:dyDescent="0.25">
      <c r="A19" s="6" t="s">
        <v>0</v>
      </c>
      <c r="B19" s="6" t="s">
        <v>22</v>
      </c>
      <c r="C19" s="6" t="s">
        <v>23</v>
      </c>
      <c r="D19" s="6" t="s">
        <v>25</v>
      </c>
      <c r="E19" s="8" t="s">
        <v>24</v>
      </c>
      <c r="F19" s="1">
        <v>125000</v>
      </c>
      <c r="G19" s="1">
        <v>0</v>
      </c>
      <c r="H19" s="1">
        <f t="shared" si="0"/>
        <v>0</v>
      </c>
    </row>
    <row r="20" spans="1:8" ht="58.5" customHeight="1" x14ac:dyDescent="0.25">
      <c r="A20" s="6" t="s">
        <v>0</v>
      </c>
      <c r="B20" s="6" t="s">
        <v>22</v>
      </c>
      <c r="C20" s="6" t="s">
        <v>26</v>
      </c>
      <c r="D20" s="6" t="s">
        <v>28</v>
      </c>
      <c r="E20" s="8" t="s">
        <v>27</v>
      </c>
      <c r="F20" s="1">
        <v>480000</v>
      </c>
      <c r="G20" s="1">
        <v>200000</v>
      </c>
      <c r="H20" s="1">
        <f t="shared" si="0"/>
        <v>41.666666666666671</v>
      </c>
    </row>
    <row r="21" spans="1:8" ht="12" customHeight="1" x14ac:dyDescent="0.25">
      <c r="A21" s="14" t="s">
        <v>29</v>
      </c>
      <c r="B21" s="15"/>
      <c r="C21" s="15"/>
      <c r="D21" s="15"/>
      <c r="E21" s="16"/>
      <c r="F21" s="9">
        <f>SUM(F7:F20)</f>
        <v>12351992</v>
      </c>
      <c r="G21" s="9">
        <f>SUM(G7:G20)</f>
        <v>5936357.1200000001</v>
      </c>
      <c r="H21" s="9">
        <f t="shared" si="0"/>
        <v>48.059917137252036</v>
      </c>
    </row>
    <row r="22" spans="1:8" ht="11.25" customHeight="1" x14ac:dyDescent="0.25">
      <c r="B22" s="10"/>
      <c r="C22" s="10"/>
      <c r="D22" s="10"/>
      <c r="E22" s="10"/>
      <c r="F22" s="10"/>
      <c r="G22" s="10"/>
      <c r="H22" s="10"/>
    </row>
  </sheetData>
  <mergeCells count="12">
    <mergeCell ref="A1:H1"/>
    <mergeCell ref="E7:E8"/>
    <mergeCell ref="E10:E11"/>
    <mergeCell ref="E12:E13"/>
    <mergeCell ref="A21:E21"/>
    <mergeCell ref="E14:E15"/>
    <mergeCell ref="A2:H2"/>
    <mergeCell ref="A4:D4"/>
    <mergeCell ref="E4:E5"/>
    <mergeCell ref="F4:F5"/>
    <mergeCell ref="G4:G5"/>
    <mergeCell ref="H4:H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2025-02-04T07:21:48Z</dcterms:created>
  <dcterms:modified xsi:type="dcterms:W3CDTF">2025-06-17T06:26:02Z</dcterms:modified>
</cp:coreProperties>
</file>